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C43" i="4" l="1"/>
  <c r="B24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<sst xmlns="http://schemas.openxmlformats.org/spreadsheetml/2006/main" count="54" uniqueCount="54">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</sst>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A3" sqref="A3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3598273.66</v>
      </c>
      <c r="C3" s="17">
        <f>C4+C13</f>
        <v>1739005.15</v>
      </c>
    </row>
    <row r="4" spans="1:3" ht="12.75" customHeight="1" x14ac:dyDescent="0.2">
      <c r="A4" s="6" t="s">
        <v>7</v>
      </c>
      <c r="B4" s="16">
        <f>SUM(B5:B11)</f>
        <v>3598273.66</v>
      </c>
      <c r="C4" s="17">
        <f>SUM(C5:C11)</f>
        <v>539063.04000000004</v>
      </c>
    </row>
    <row r="5" spans="1:3" x14ac:dyDescent="0.2">
      <c r="A5" s="9" t="s">
        <v>14</v>
      </c>
      <c r="B5" s="7">
        <v>3128375.46</v>
      </c>
      <c r="C5" s="8">
        <v>0</v>
      </c>
    </row>
    <row r="6" spans="1:3" x14ac:dyDescent="0.2">
      <c r="A6" s="9" t="s">
        <v>15</v>
      </c>
      <c r="B6" s="7">
        <v>0</v>
      </c>
      <c r="C6" s="8">
        <v>539063.04000000004</v>
      </c>
    </row>
    <row r="7" spans="1:3" x14ac:dyDescent="0.2">
      <c r="A7" s="9" t="s">
        <v>16</v>
      </c>
      <c r="B7" s="7">
        <v>209999.56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259898.64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1199942.1099999999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963921.08</v>
      </c>
    </row>
    <row r="17" spans="1:3" x14ac:dyDescent="0.2">
      <c r="A17" s="9" t="s">
        <v>22</v>
      </c>
      <c r="B17" s="7">
        <v>0</v>
      </c>
      <c r="C17" s="8">
        <v>236021.03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573322.5</v>
      </c>
      <c r="C24" s="17">
        <f>C25+C35</f>
        <v>0</v>
      </c>
    </row>
    <row r="25" spans="1:3" x14ac:dyDescent="0.2">
      <c r="A25" s="6" t="s">
        <v>9</v>
      </c>
      <c r="B25" s="16">
        <f>SUM(B26:B33)</f>
        <v>573322.5</v>
      </c>
      <c r="C25" s="17">
        <f>SUM(C26:C33)</f>
        <v>0</v>
      </c>
    </row>
    <row r="26" spans="1:3" x14ac:dyDescent="0.2">
      <c r="A26" s="9" t="s">
        <v>28</v>
      </c>
      <c r="B26" s="7">
        <v>308249.39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265073.11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3893275.32</v>
      </c>
      <c r="C43" s="23">
        <f>C44+C49+C56</f>
        <v>6325866.3300000001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3893275.32</v>
      </c>
      <c r="C49" s="17">
        <f>SUM(C50:C54)</f>
        <v>6325866.3300000001</v>
      </c>
    </row>
    <row r="50" spans="1:3" x14ac:dyDescent="0.2">
      <c r="A50" s="9" t="s">
        <v>44</v>
      </c>
      <c r="B50" s="7">
        <v>0</v>
      </c>
      <c r="C50" s="8">
        <v>6325866.3300000001</v>
      </c>
    </row>
    <row r="51" spans="1:3" x14ac:dyDescent="0.2">
      <c r="A51" s="9" t="s">
        <v>45</v>
      </c>
      <c r="B51" s="7">
        <v>3893275.32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2018-07-25T19:31:41Z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